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Hubert\Desktop\Dokumenty\Liga Dynamiczna - wyniki\"/>
    </mc:Choice>
  </mc:AlternateContent>
  <xr:revisionPtr revIDLastSave="0" documentId="13_ncr:1_{0F70462B-C3C8-4F2E-80B3-91E022EC8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nOfHQTgolHzTqR+RvzHGb2+Rthj5LKDEiXBsCccLLn4="/>
    </ext>
  </extLst>
</workbook>
</file>

<file path=xl/calcChain.xml><?xml version="1.0" encoding="utf-8"?>
<calcChain xmlns="http://schemas.openxmlformats.org/spreadsheetml/2006/main">
  <c r="I9" i="1" l="1"/>
  <c r="I7" i="1"/>
  <c r="I8" i="1"/>
  <c r="I5" i="1"/>
  <c r="I11" i="1"/>
  <c r="I12" i="1"/>
  <c r="I4" i="1"/>
  <c r="I6" i="1"/>
  <c r="I13" i="1"/>
  <c r="I14" i="1"/>
  <c r="R53" i="1"/>
  <c r="R16" i="1"/>
  <c r="R25" i="1"/>
  <c r="R7" i="1"/>
  <c r="R30" i="1"/>
  <c r="R5" i="1"/>
  <c r="R43" i="1"/>
  <c r="R44" i="1"/>
  <c r="R28" i="1"/>
  <c r="R6" i="1"/>
  <c r="R17" i="1"/>
  <c r="R20" i="1"/>
  <c r="R26" i="1"/>
  <c r="R41" i="1"/>
  <c r="R18" i="1"/>
  <c r="R12" i="1"/>
  <c r="R38" i="1"/>
  <c r="R14" i="1"/>
  <c r="R10" i="1"/>
  <c r="R55" i="1"/>
  <c r="R15" i="1"/>
  <c r="R23" i="1"/>
  <c r="R9" i="1"/>
  <c r="R54" i="1"/>
  <c r="R13" i="1"/>
  <c r="R8" i="1"/>
  <c r="R22" i="1"/>
  <c r="R51" i="1"/>
  <c r="R56" i="1"/>
  <c r="R57" i="1"/>
  <c r="R21" i="1"/>
  <c r="R29" i="1"/>
  <c r="R11" i="1"/>
  <c r="R58" i="1"/>
  <c r="R33" i="1"/>
  <c r="R37" i="1"/>
  <c r="R59" i="1"/>
  <c r="R50" i="1"/>
  <c r="R60" i="1"/>
  <c r="R40" i="1"/>
  <c r="R27" i="1"/>
  <c r="R4" i="1"/>
  <c r="R47" i="1"/>
  <c r="R42" i="1"/>
  <c r="R24" i="1"/>
  <c r="R61" i="1"/>
  <c r="R19" i="1"/>
  <c r="R39" i="1"/>
  <c r="R35" i="1"/>
  <c r="R62" i="1"/>
  <c r="R48" i="1"/>
  <c r="R63" i="1"/>
  <c r="R36" i="1"/>
  <c r="R34" i="1"/>
  <c r="R31" i="1"/>
  <c r="R32" i="1"/>
  <c r="R46" i="1"/>
  <c r="R49" i="1"/>
  <c r="R52" i="1"/>
  <c r="R64" i="1"/>
  <c r="R65" i="1"/>
  <c r="R45" i="1"/>
  <c r="I10" i="1"/>
</calcChain>
</file>

<file path=xl/sharedStrings.xml><?xml version="1.0" encoding="utf-8"?>
<sst xmlns="http://schemas.openxmlformats.org/spreadsheetml/2006/main" count="89" uniqueCount="80">
  <si>
    <t>KLASA OPEN</t>
  </si>
  <si>
    <t>KLASA STANDARD</t>
  </si>
  <si>
    <t>Runda 1</t>
  </si>
  <si>
    <t>Runda 2</t>
  </si>
  <si>
    <t>Runda 3</t>
  </si>
  <si>
    <t>Runda 4</t>
  </si>
  <si>
    <t>Runda 5</t>
  </si>
  <si>
    <t>Runda 6</t>
  </si>
  <si>
    <t>Suma</t>
  </si>
  <si>
    <t>Nowak Tomasz</t>
  </si>
  <si>
    <t>Stanisławski Janek</t>
  </si>
  <si>
    <t>Skała Tomasz</t>
  </si>
  <si>
    <t>Cisek Sławomir</t>
  </si>
  <si>
    <t>Szubart Mateusz</t>
  </si>
  <si>
    <t>Brudz Bartosz</t>
  </si>
  <si>
    <t>Ćwikowski Hubert</t>
  </si>
  <si>
    <t>Cholewiński Tomasz</t>
  </si>
  <si>
    <t>Puc Robert</t>
  </si>
  <si>
    <t>Ludwin Piotr</t>
  </si>
  <si>
    <t>Kubiński Kamil</t>
  </si>
  <si>
    <t>Kierepka Patryk</t>
  </si>
  <si>
    <t>Daszkiewicz Michał</t>
  </si>
  <si>
    <t>Krzyśko Piotr</t>
  </si>
  <si>
    <t>Płodzień Mateusz</t>
  </si>
  <si>
    <t>Sułek Sławomir</t>
  </si>
  <si>
    <t>Kowal Daniel</t>
  </si>
  <si>
    <t>Kucaba Bartosz</t>
  </si>
  <si>
    <t>Jucha Michał</t>
  </si>
  <si>
    <t>Marzec Łukasz</t>
  </si>
  <si>
    <t>Bodniak Tomasz</t>
  </si>
  <si>
    <t>Cisek Wojciech</t>
  </si>
  <si>
    <t>Cieślak Maciej</t>
  </si>
  <si>
    <t>Szyszka Marcin</t>
  </si>
  <si>
    <t>Ludwin Tomasz</t>
  </si>
  <si>
    <t>Gajewski Adam</t>
  </si>
  <si>
    <t>Jarek Wiktor</t>
  </si>
  <si>
    <t>Sochacki Mateusz</t>
  </si>
  <si>
    <t>Wróbel Tomasz</t>
  </si>
  <si>
    <t>Buryło Patryk</t>
  </si>
  <si>
    <t>Jarek Andrzej</t>
  </si>
  <si>
    <t>Świeca Jacek</t>
  </si>
  <si>
    <t>Leja Grzegorz</t>
  </si>
  <si>
    <t>Sułek Oliwia</t>
  </si>
  <si>
    <t>Tabarkiewicz Jacek</t>
  </si>
  <si>
    <t>Grabowski Kamil</t>
  </si>
  <si>
    <t>Kurcz Szymon</t>
  </si>
  <si>
    <t>Wnuk Marcin</t>
  </si>
  <si>
    <t>Patla Grzegorz</t>
  </si>
  <si>
    <t>Ciach Krystian</t>
  </si>
  <si>
    <t>Kurcz Adam</t>
  </si>
  <si>
    <t>Kula Krzysztof</t>
  </si>
  <si>
    <t>Lubach Władysław</t>
  </si>
  <si>
    <t>Mytych Zbigniew</t>
  </si>
  <si>
    <t>Pawełek Adrian</t>
  </si>
  <si>
    <t>Stasicki Marcin</t>
  </si>
  <si>
    <t>Szczurowski Michał</t>
  </si>
  <si>
    <t>Weryńska Barbara</t>
  </si>
  <si>
    <t xml:space="preserve">Ćwikowski Hubert </t>
  </si>
  <si>
    <t>Dusza Daniel</t>
  </si>
  <si>
    <t>Bieńkowski Piotr</t>
  </si>
  <si>
    <t>Ziembowicz Paweł</t>
  </si>
  <si>
    <t>Bartoń Stanisław</t>
  </si>
  <si>
    <t>Michnik Dariusz</t>
  </si>
  <si>
    <t>Skomra Gabriel</t>
  </si>
  <si>
    <t>Duś Michał</t>
  </si>
  <si>
    <t>Chruszcz Arkadiusz</t>
  </si>
  <si>
    <t>Baran Mateusz</t>
  </si>
  <si>
    <t>Pietruszewski Adrian</t>
  </si>
  <si>
    <t>Lesiak Kamil</t>
  </si>
  <si>
    <t>Kapusta Andrzej</t>
  </si>
  <si>
    <t>Woźny Mateusz</t>
  </si>
  <si>
    <t>Sendecki Grzegorz</t>
  </si>
  <si>
    <t>Loda Robert</t>
  </si>
  <si>
    <t>Fleszar Kacper</t>
  </si>
  <si>
    <t>Bąk Krzysztof</t>
  </si>
  <si>
    <t>Maziarek Michał</t>
  </si>
  <si>
    <t>Pieniążek Tymoteusz</t>
  </si>
  <si>
    <t>Sendecki Michał</t>
  </si>
  <si>
    <t>Krajmas Marcin</t>
  </si>
  <si>
    <t>Hałabuda Lucjan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</si>
</sst>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D700"/>
        <bgColor rgb="FFFFFF00"/>
      </patternFill>
    </fill>
    <fill>
      <patternFill patternType="solid">
        <fgColor rgb="FFFFD700"/>
        <bgColor indexed="64"/>
      </patternFill>
    </fill>
    <fill>
      <patternFill patternType="solid">
        <fgColor rgb="FFC0C0C0"/>
        <bgColor rgb="FFFFFF00"/>
      </patternFill>
    </fill>
    <fill>
      <patternFill patternType="solid">
        <fgColor rgb="FFC0C0C0"/>
        <bgColor indexed="64"/>
      </patternFill>
    </fill>
    <fill>
      <patternFill patternType="solid">
        <fgColor rgb="FF964B00"/>
        <bgColor rgb="FFFFFF00"/>
      </patternFill>
    </fill>
    <fill>
      <patternFill patternType="solid">
        <fgColor rgb="FF964B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/>
    <xf numFmtId="0" fontId="1" fillId="4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4" borderId="3" xfId="0" applyFont="1" applyFill="1" applyBorder="1"/>
    <xf numFmtId="0" fontId="2" fillId="4" borderId="2" xfId="0" applyFont="1" applyFill="1" applyBorder="1"/>
    <xf numFmtId="0" fontId="0" fillId="0" borderId="2" xfId="0" applyBorder="1"/>
    <xf numFmtId="164" fontId="0" fillId="0" borderId="2" xfId="0" applyNumberFormat="1" applyBorder="1"/>
    <xf numFmtId="164" fontId="2" fillId="0" borderId="2" xfId="0" applyNumberFormat="1" applyFont="1" applyBorder="1"/>
    <xf numFmtId="0" fontId="0" fillId="0" borderId="1" xfId="0" applyBorder="1"/>
    <xf numFmtId="164" fontId="2" fillId="0" borderId="2" xfId="0" applyNumberFormat="1" applyFont="1" applyBorder="1" applyAlignment="1">
      <alignment horizontal="right"/>
    </xf>
    <xf numFmtId="164" fontId="0" fillId="0" borderId="1" xfId="0" applyNumberFormat="1" applyBorder="1"/>
    <xf numFmtId="0" fontId="2" fillId="0" borderId="2" xfId="0" applyFont="1" applyBorder="1"/>
    <xf numFmtId="0" fontId="2" fillId="4" borderId="4" xfId="0" applyFont="1" applyFill="1" applyBorder="1"/>
    <xf numFmtId="0" fontId="0" fillId="0" borderId="4" xfId="0" applyBorder="1"/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0" fillId="0" borderId="4" xfId="0" applyNumberFormat="1" applyBorder="1"/>
    <xf numFmtId="0" fontId="2" fillId="5" borderId="1" xfId="0" applyFont="1" applyFill="1" applyBorder="1"/>
    <xf numFmtId="164" fontId="2" fillId="6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/>
    <xf numFmtId="164" fontId="2" fillId="6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7" borderId="1" xfId="0" applyFont="1" applyFill="1" applyBorder="1"/>
    <xf numFmtId="164" fontId="2" fillId="8" borderId="1" xfId="0" applyNumberFormat="1" applyFont="1" applyFill="1" applyBorder="1" applyAlignment="1">
      <alignment horizontal="right"/>
    </xf>
    <xf numFmtId="164" fontId="2" fillId="8" borderId="1" xfId="0" applyNumberFormat="1" applyFont="1" applyFill="1" applyBorder="1"/>
    <xf numFmtId="164" fontId="2" fillId="8" borderId="1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9" borderId="1" xfId="0" applyFont="1" applyFill="1" applyBorder="1"/>
    <xf numFmtId="164" fontId="2" fillId="10" borderId="1" xfId="0" applyNumberFormat="1" applyFont="1" applyFill="1" applyBorder="1" applyAlignment="1">
      <alignment horizontal="right"/>
    </xf>
    <xf numFmtId="164" fontId="2" fillId="10" borderId="1" xfId="0" applyNumberFormat="1" applyFont="1" applyFill="1" applyBorder="1"/>
    <xf numFmtId="164" fontId="2" fillId="10" borderId="1" xfId="0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64B00"/>
      <color rgb="FFC0C0C0"/>
      <color rgb="FFFF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1000"/>
  <sheetViews>
    <sheetView tabSelected="1" workbookViewId="0">
      <selection activeCell="X7" sqref="X7"/>
    </sheetView>
  </sheetViews>
  <sheetFormatPr defaultColWidth="14.42578125" defaultRowHeight="15" customHeight="1" x14ac:dyDescent="0.25"/>
  <cols>
    <col min="1" max="1" width="8.7109375" customWidth="1"/>
    <col min="2" max="2" width="18.42578125" customWidth="1"/>
    <col min="3" max="8" width="8.7109375" customWidth="1"/>
    <col min="9" max="9" width="9.5703125" customWidth="1"/>
    <col min="10" max="10" width="8.7109375" customWidth="1"/>
    <col min="11" max="11" width="19.28515625" customWidth="1"/>
    <col min="12" max="12" width="9.28515625" customWidth="1"/>
    <col min="13" max="26" width="8.7109375" customWidth="1"/>
  </cols>
  <sheetData>
    <row r="2" spans="2:18" x14ac:dyDescent="0.25">
      <c r="B2" s="1" t="s">
        <v>0</v>
      </c>
      <c r="K2" s="1" t="s">
        <v>1</v>
      </c>
    </row>
    <row r="3" spans="2:18" x14ac:dyDescent="0.25"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7</v>
      </c>
      <c r="R3" s="3" t="s">
        <v>8</v>
      </c>
    </row>
    <row r="4" spans="2:18" x14ac:dyDescent="0.25">
      <c r="B4" s="27" t="s">
        <v>11</v>
      </c>
      <c r="C4" s="30"/>
      <c r="D4" s="30">
        <v>75</v>
      </c>
      <c r="E4" s="31">
        <v>54.963700000000003</v>
      </c>
      <c r="F4" s="31">
        <v>67.288399999999996</v>
      </c>
      <c r="G4" s="30">
        <v>75</v>
      </c>
      <c r="H4" s="30">
        <v>75</v>
      </c>
      <c r="I4" s="30">
        <f>C4+D4+E4+F4+G4+H4</f>
        <v>347.25210000000004</v>
      </c>
      <c r="K4" s="27" t="s">
        <v>10</v>
      </c>
      <c r="L4" s="28">
        <v>49.602200000000003</v>
      </c>
      <c r="M4" s="29">
        <v>55.404499999999999</v>
      </c>
      <c r="N4" s="29">
        <v>62.357799999999997</v>
      </c>
      <c r="O4" s="29">
        <v>68.412000000000006</v>
      </c>
      <c r="P4" s="29"/>
      <c r="Q4" s="29">
        <v>75</v>
      </c>
      <c r="R4" s="29">
        <f>L4+M4+N4+O4+P4+Q4</f>
        <v>310.7765</v>
      </c>
    </row>
    <row r="5" spans="2:18" x14ac:dyDescent="0.25">
      <c r="B5" s="32" t="s">
        <v>9</v>
      </c>
      <c r="C5" s="35">
        <v>75</v>
      </c>
      <c r="D5" s="35">
        <v>53.942300000000003</v>
      </c>
      <c r="E5" s="36">
        <v>53.723199999999999</v>
      </c>
      <c r="F5" s="36"/>
      <c r="G5" s="36">
        <v>35.0884</v>
      </c>
      <c r="H5" s="36">
        <v>43.377800000000001</v>
      </c>
      <c r="I5" s="35">
        <f>C5+D5+E5+F5+G5+H5</f>
        <v>261.13169999999997</v>
      </c>
      <c r="K5" s="32" t="s">
        <v>16</v>
      </c>
      <c r="L5" s="33">
        <v>37.204999999999998</v>
      </c>
      <c r="M5" s="34">
        <v>59.038200000000003</v>
      </c>
      <c r="N5" s="34">
        <v>27.257200000000001</v>
      </c>
      <c r="O5" s="34">
        <v>60.793599999999998</v>
      </c>
      <c r="P5" s="34">
        <v>75</v>
      </c>
      <c r="Q5" s="34"/>
      <c r="R5" s="34">
        <f>L5+M5+N5+O5+P5+Q5</f>
        <v>259.29399999999998</v>
      </c>
    </row>
    <row r="6" spans="2:18" x14ac:dyDescent="0.25">
      <c r="B6" s="37" t="s">
        <v>13</v>
      </c>
      <c r="C6" s="40">
        <v>53.619900000000001</v>
      </c>
      <c r="D6" s="40">
        <v>48.0456</v>
      </c>
      <c r="E6" s="41">
        <v>40.085500000000003</v>
      </c>
      <c r="F6" s="41"/>
      <c r="G6" s="41">
        <v>62.040999999999997</v>
      </c>
      <c r="H6" s="41">
        <v>47.727899999999998</v>
      </c>
      <c r="I6" s="40">
        <f>C6+D6+E6+F6+G6+H6</f>
        <v>251.51990000000001</v>
      </c>
      <c r="K6" s="37" t="s">
        <v>12</v>
      </c>
      <c r="L6" s="38"/>
      <c r="M6" s="39">
        <v>75</v>
      </c>
      <c r="N6" s="39">
        <v>75</v>
      </c>
      <c r="O6" s="39">
        <v>37.5535</v>
      </c>
      <c r="P6" s="39">
        <v>34.166899999999998</v>
      </c>
      <c r="Q6" s="39">
        <v>4.25</v>
      </c>
      <c r="R6" s="39">
        <f>L6+M6+N6+O6+P6+Q6</f>
        <v>225.97039999999998</v>
      </c>
    </row>
    <row r="7" spans="2:18" x14ac:dyDescent="0.25">
      <c r="B7" s="10" t="s">
        <v>25</v>
      </c>
      <c r="C7" s="11"/>
      <c r="D7" s="11"/>
      <c r="E7" s="11"/>
      <c r="F7" s="12">
        <v>75</v>
      </c>
      <c r="G7" s="11">
        <v>41.2121</v>
      </c>
      <c r="H7" s="11">
        <v>55.533499999999997</v>
      </c>
      <c r="I7" s="5">
        <f>C7+D7+E7+F7+G7+H7</f>
        <v>171.7456</v>
      </c>
      <c r="K7" s="4" t="s">
        <v>14</v>
      </c>
      <c r="L7" s="7">
        <v>35.147300000000001</v>
      </c>
      <c r="M7" s="8">
        <v>63.722799999999999</v>
      </c>
      <c r="N7" s="8">
        <v>33.394399999999997</v>
      </c>
      <c r="O7" s="8"/>
      <c r="P7" s="8">
        <v>33.8399</v>
      </c>
      <c r="Q7" s="8">
        <v>21.1113</v>
      </c>
      <c r="R7" s="8">
        <f>L7+M7+N7+O7+P7+Q7</f>
        <v>187.2157</v>
      </c>
    </row>
    <row r="8" spans="2:18" x14ac:dyDescent="0.25">
      <c r="B8" s="4" t="s">
        <v>19</v>
      </c>
      <c r="C8" s="5"/>
      <c r="D8" s="5">
        <v>31.796399999999998</v>
      </c>
      <c r="E8" s="6">
        <v>37.240099999999998</v>
      </c>
      <c r="F8" s="6">
        <v>42.463200000000001</v>
      </c>
      <c r="G8" s="6">
        <v>46.522199999999998</v>
      </c>
      <c r="H8" s="6">
        <v>6.7954999999999997</v>
      </c>
      <c r="I8" s="5">
        <f>C8+D8+E8+F8+G8+H8</f>
        <v>164.81739999999999</v>
      </c>
      <c r="K8" s="4" t="s">
        <v>45</v>
      </c>
      <c r="L8" s="7">
        <v>14.835900000000001</v>
      </c>
      <c r="M8" s="8"/>
      <c r="N8" s="8"/>
      <c r="O8" s="8">
        <v>49.026200000000003</v>
      </c>
      <c r="P8" s="8">
        <v>66.465599999999995</v>
      </c>
      <c r="Q8" s="8">
        <v>36.724400000000003</v>
      </c>
      <c r="R8" s="8">
        <f>L8+M8+N8+O8+P8+Q8</f>
        <v>167.0521</v>
      </c>
    </row>
    <row r="9" spans="2:18" x14ac:dyDescent="0.25">
      <c r="B9" s="4" t="s">
        <v>21</v>
      </c>
      <c r="C9" s="9"/>
      <c r="D9" s="9"/>
      <c r="E9" s="9">
        <v>64.067099999999996</v>
      </c>
      <c r="F9" s="9"/>
      <c r="G9" s="9">
        <v>65.63</v>
      </c>
      <c r="H9" s="9"/>
      <c r="I9" s="5">
        <f>C9+D9+E9+F9+G9+H9</f>
        <v>129.69709999999998</v>
      </c>
      <c r="K9" s="4" t="s">
        <v>26</v>
      </c>
      <c r="L9" s="7"/>
      <c r="M9" s="8"/>
      <c r="N9" s="8">
        <v>65.456900000000005</v>
      </c>
      <c r="O9" s="8">
        <v>25.622699999999998</v>
      </c>
      <c r="P9" s="8">
        <v>51.858499999999999</v>
      </c>
      <c r="Q9" s="8"/>
      <c r="R9" s="8">
        <f>L9+M9+N9+O9+P9+Q9</f>
        <v>142.93809999999999</v>
      </c>
    </row>
    <row r="10" spans="2:18" x14ac:dyDescent="0.25">
      <c r="B10" s="4" t="s">
        <v>15</v>
      </c>
      <c r="C10" s="9"/>
      <c r="D10" s="9"/>
      <c r="E10" s="8">
        <v>75</v>
      </c>
      <c r="F10" s="9"/>
      <c r="G10" s="9"/>
      <c r="H10" s="9">
        <v>52.533999999999999</v>
      </c>
      <c r="I10" s="5">
        <f>C10+D10+E10+F10+G10+H10</f>
        <v>127.53399999999999</v>
      </c>
      <c r="K10" s="4" t="s">
        <v>27</v>
      </c>
      <c r="L10" s="7"/>
      <c r="M10" s="8">
        <v>5.8528000000000002</v>
      </c>
      <c r="N10" s="8">
        <v>58.317100000000003</v>
      </c>
      <c r="O10" s="8">
        <v>0</v>
      </c>
      <c r="P10" s="8">
        <v>51.893300000000004</v>
      </c>
      <c r="Q10" s="8">
        <v>0</v>
      </c>
      <c r="R10" s="8">
        <f>L10+M10+N10+O10+P10+Q10</f>
        <v>116.06319999999999</v>
      </c>
    </row>
    <row r="11" spans="2:18" x14ac:dyDescent="0.25">
      <c r="B11" s="4" t="s">
        <v>23</v>
      </c>
      <c r="C11" s="9"/>
      <c r="D11" s="5">
        <v>42.763300000000001</v>
      </c>
      <c r="E11" s="9"/>
      <c r="F11" s="9">
        <v>41.2697</v>
      </c>
      <c r="G11" s="9"/>
      <c r="H11" s="9"/>
      <c r="I11" s="5">
        <f>C11+D11+E11+F11+G11+H11</f>
        <v>84.033000000000001</v>
      </c>
      <c r="K11" s="4" t="s">
        <v>28</v>
      </c>
      <c r="L11" s="7">
        <v>56.202199999999998</v>
      </c>
      <c r="M11" s="8"/>
      <c r="N11" s="8"/>
      <c r="O11" s="8">
        <v>59.311100000000003</v>
      </c>
      <c r="P11" s="8"/>
      <c r="Q11" s="8"/>
      <c r="R11" s="8">
        <f>L11+M11+N11+O11+P11+Q11</f>
        <v>115.5133</v>
      </c>
    </row>
    <row r="12" spans="2:18" x14ac:dyDescent="0.25">
      <c r="B12" s="4" t="s">
        <v>17</v>
      </c>
      <c r="C12" s="5"/>
      <c r="D12" s="5">
        <v>72.470100000000002</v>
      </c>
      <c r="E12" s="6"/>
      <c r="F12" s="6"/>
      <c r="G12" s="6"/>
      <c r="H12" s="6"/>
      <c r="I12" s="5">
        <f>C12+D12+E12+F12+G12+H12</f>
        <v>72.470100000000002</v>
      </c>
      <c r="K12" s="4" t="s">
        <v>44</v>
      </c>
      <c r="L12" s="7">
        <v>14.936400000000001</v>
      </c>
      <c r="M12" s="8">
        <v>0</v>
      </c>
      <c r="N12" s="8"/>
      <c r="O12" s="8">
        <v>25.224599999999999</v>
      </c>
      <c r="P12" s="8">
        <v>63.6494</v>
      </c>
      <c r="Q12" s="8">
        <v>9.9429999999999996</v>
      </c>
      <c r="R12" s="8">
        <f>L12+M12+N12+O12+P12+Q12</f>
        <v>113.7534</v>
      </c>
    </row>
    <row r="13" spans="2:18" x14ac:dyDescent="0.25">
      <c r="B13" s="4" t="s">
        <v>60</v>
      </c>
      <c r="C13" s="11"/>
      <c r="D13" s="18"/>
      <c r="E13" s="18"/>
      <c r="F13" s="18"/>
      <c r="G13" s="6">
        <v>23.583400000000001</v>
      </c>
      <c r="H13" s="18">
        <v>35.307299999999998</v>
      </c>
      <c r="I13" s="5">
        <f>C13+D13+E13+F13+G13+H13</f>
        <v>58.890699999999995</v>
      </c>
      <c r="K13" s="4" t="s">
        <v>49</v>
      </c>
      <c r="L13" s="7">
        <v>4.8032000000000004</v>
      </c>
      <c r="M13" s="8"/>
      <c r="N13" s="8">
        <v>0</v>
      </c>
      <c r="O13" s="8">
        <v>26.209</v>
      </c>
      <c r="P13" s="8">
        <v>62.502600000000001</v>
      </c>
      <c r="Q13" s="8">
        <v>20.163499999999999</v>
      </c>
      <c r="R13" s="8">
        <f>L13+M13+N13+O13+P13+Q13</f>
        <v>113.67830000000001</v>
      </c>
    </row>
    <row r="14" spans="2:18" x14ac:dyDescent="0.25">
      <c r="B14" s="4" t="s">
        <v>73</v>
      </c>
      <c r="C14" s="18"/>
      <c r="D14" s="18"/>
      <c r="E14" s="18"/>
      <c r="F14" s="18"/>
      <c r="G14" s="18"/>
      <c r="H14" s="18">
        <v>12.3575</v>
      </c>
      <c r="I14" s="5">
        <f>C14+D14+E14+F14+G14+H14</f>
        <v>12.3575</v>
      </c>
      <c r="K14" s="4" t="s">
        <v>35</v>
      </c>
      <c r="L14" s="7"/>
      <c r="M14" s="8">
        <v>32.082999999999998</v>
      </c>
      <c r="N14" s="8">
        <v>3.1850999999999998</v>
      </c>
      <c r="O14" s="8">
        <v>0</v>
      </c>
      <c r="P14" s="8">
        <v>39.924300000000002</v>
      </c>
      <c r="Q14" s="8">
        <v>29.3917</v>
      </c>
      <c r="R14" s="8">
        <f>L14+M14+N14+O14+P14+Q14</f>
        <v>104.58409999999999</v>
      </c>
    </row>
    <row r="15" spans="2:18" x14ac:dyDescent="0.25">
      <c r="K15" s="4" t="s">
        <v>20</v>
      </c>
      <c r="L15" s="7">
        <v>20.502099999999999</v>
      </c>
      <c r="M15" s="8"/>
      <c r="N15" s="8">
        <v>51.408099999999997</v>
      </c>
      <c r="O15" s="8">
        <v>29.982600000000001</v>
      </c>
      <c r="P15" s="8"/>
      <c r="Q15" s="8"/>
      <c r="R15" s="8">
        <f>L15+M15+N15+O15+P15+Q15</f>
        <v>101.89280000000001</v>
      </c>
    </row>
    <row r="16" spans="2:18" x14ac:dyDescent="0.25">
      <c r="K16" s="4" t="s">
        <v>59</v>
      </c>
      <c r="L16" s="18"/>
      <c r="M16" s="18"/>
      <c r="N16" s="18"/>
      <c r="O16" s="18">
        <v>42.509099999999997</v>
      </c>
      <c r="P16" s="18">
        <v>57.388599999999997</v>
      </c>
      <c r="Q16" s="18"/>
      <c r="R16" s="8">
        <f>L16+M16+N16+O16+P16+Q16</f>
        <v>99.897699999999986</v>
      </c>
    </row>
    <row r="17" spans="11:18" x14ac:dyDescent="0.25">
      <c r="K17" s="4" t="s">
        <v>30</v>
      </c>
      <c r="L17" s="7"/>
      <c r="M17" s="8">
        <v>12.9749</v>
      </c>
      <c r="N17" s="8">
        <v>38.0974</v>
      </c>
      <c r="O17" s="8">
        <v>14.6587</v>
      </c>
      <c r="P17" s="8">
        <v>24.707699999999999</v>
      </c>
      <c r="Q17" s="8"/>
      <c r="R17" s="8">
        <f>L17+M17+N17+O17+P17+Q17</f>
        <v>90.438699999999997</v>
      </c>
    </row>
    <row r="18" spans="11:18" x14ac:dyDescent="0.25">
      <c r="K18" s="4" t="s">
        <v>34</v>
      </c>
      <c r="L18" s="7">
        <v>38.952399999999997</v>
      </c>
      <c r="M18" s="8"/>
      <c r="N18" s="8"/>
      <c r="O18" s="8"/>
      <c r="P18" s="8">
        <v>40.232199999999999</v>
      </c>
      <c r="Q18" s="8"/>
      <c r="R18" s="8">
        <f>L18+M18+N18+O18+P18+Q18</f>
        <v>79.184599999999989</v>
      </c>
    </row>
    <row r="19" spans="11:18" x14ac:dyDescent="0.25">
      <c r="K19" s="4" t="s">
        <v>32</v>
      </c>
      <c r="L19" s="7"/>
      <c r="M19" s="8">
        <v>45.222200000000001</v>
      </c>
      <c r="N19" s="8"/>
      <c r="O19" s="8"/>
      <c r="P19" s="8"/>
      <c r="Q19" s="8">
        <v>33.798099999999998</v>
      </c>
      <c r="R19" s="8">
        <f>L19+M19+N19+O19+P19+Q19</f>
        <v>79.020299999999992</v>
      </c>
    </row>
    <row r="20" spans="11:18" x14ac:dyDescent="0.25">
      <c r="K20" s="4" t="s">
        <v>57</v>
      </c>
      <c r="L20" s="18"/>
      <c r="M20" s="18"/>
      <c r="N20" s="18"/>
      <c r="O20" s="20">
        <v>75</v>
      </c>
      <c r="P20" s="18"/>
      <c r="Q20" s="18"/>
      <c r="R20" s="8">
        <f>L20+M20+N20+O20+P20+Q20</f>
        <v>75</v>
      </c>
    </row>
    <row r="21" spans="11:18" ht="15.75" customHeight="1" x14ac:dyDescent="0.25">
      <c r="K21" s="4" t="s">
        <v>18</v>
      </c>
      <c r="L21" s="7">
        <v>75</v>
      </c>
      <c r="M21" s="8"/>
      <c r="N21" s="8"/>
      <c r="O21" s="8"/>
      <c r="P21" s="8"/>
      <c r="Q21" s="8"/>
      <c r="R21" s="8">
        <f>L21+M21+N21+O21+P21+Q21</f>
        <v>75</v>
      </c>
    </row>
    <row r="22" spans="11:18" ht="15.75" customHeight="1" x14ac:dyDescent="0.25">
      <c r="K22" s="4" t="s">
        <v>41</v>
      </c>
      <c r="L22" s="7">
        <v>0</v>
      </c>
      <c r="M22" s="8">
        <v>21.895199999999999</v>
      </c>
      <c r="N22" s="8"/>
      <c r="O22" s="8">
        <v>50.346699999999998</v>
      </c>
      <c r="P22" s="8">
        <v>0</v>
      </c>
      <c r="Q22" s="8"/>
      <c r="R22" s="8">
        <f>L22+M22+N22+O22+P22+Q22</f>
        <v>72.241900000000001</v>
      </c>
    </row>
    <row r="23" spans="11:18" ht="15.75" customHeight="1" x14ac:dyDescent="0.25">
      <c r="K23" s="4" t="s">
        <v>22</v>
      </c>
      <c r="L23" s="7">
        <v>13.505699999999999</v>
      </c>
      <c r="M23" s="8">
        <v>56.853200000000001</v>
      </c>
      <c r="N23" s="8"/>
      <c r="O23" s="8"/>
      <c r="P23" s="8"/>
      <c r="Q23" s="8"/>
      <c r="R23" s="8">
        <f>L23+M23+N23+O23+P23+Q23</f>
        <v>70.358900000000006</v>
      </c>
    </row>
    <row r="24" spans="11:18" ht="15.75" customHeight="1" x14ac:dyDescent="0.25">
      <c r="K24" s="4" t="s">
        <v>24</v>
      </c>
      <c r="L24" s="7">
        <v>0</v>
      </c>
      <c r="M24" s="8">
        <v>28.086500000000001</v>
      </c>
      <c r="N24" s="8">
        <v>38.573099999999997</v>
      </c>
      <c r="O24" s="8">
        <v>0</v>
      </c>
      <c r="P24" s="8"/>
      <c r="Q24" s="8"/>
      <c r="R24" s="8">
        <f>L24+M24+N24+O24+P24+Q24</f>
        <v>66.659599999999998</v>
      </c>
    </row>
    <row r="25" spans="11:18" ht="15.75" customHeight="1" x14ac:dyDescent="0.25">
      <c r="K25" s="4" t="s">
        <v>29</v>
      </c>
      <c r="L25" s="8">
        <v>0</v>
      </c>
      <c r="M25" s="8"/>
      <c r="N25" s="8">
        <v>55.759700000000002</v>
      </c>
      <c r="O25" s="8"/>
      <c r="P25" s="8"/>
      <c r="Q25" s="8"/>
      <c r="R25" s="8">
        <f>L25+M25+N25+O25+P25+Q25</f>
        <v>55.759700000000002</v>
      </c>
    </row>
    <row r="26" spans="11:18" ht="15.75" customHeight="1" x14ac:dyDescent="0.25">
      <c r="K26" s="4" t="s">
        <v>58</v>
      </c>
      <c r="L26" s="18"/>
      <c r="M26" s="18"/>
      <c r="N26" s="18"/>
      <c r="O26" s="18">
        <v>47.553800000000003</v>
      </c>
      <c r="P26" s="18"/>
      <c r="Q26" s="18"/>
      <c r="R26" s="8">
        <f>L26+M26+N26+O26+P26+Q26</f>
        <v>47.553800000000003</v>
      </c>
    </row>
    <row r="27" spans="11:18" ht="15.75" customHeight="1" x14ac:dyDescent="0.25">
      <c r="K27" s="4" t="s">
        <v>36</v>
      </c>
      <c r="L27" s="9"/>
      <c r="M27" s="9"/>
      <c r="N27" s="9">
        <v>28.215399999999999</v>
      </c>
      <c r="O27" s="9"/>
      <c r="P27" s="9">
        <v>17.830500000000001</v>
      </c>
      <c r="Q27" s="9"/>
      <c r="R27" s="8">
        <f>L27+M27+N27+O27+P27+Q27</f>
        <v>46.045900000000003</v>
      </c>
    </row>
    <row r="28" spans="11:18" ht="15.75" customHeight="1" x14ac:dyDescent="0.25">
      <c r="K28" s="4" t="s">
        <v>31</v>
      </c>
      <c r="L28" s="7"/>
      <c r="M28" s="8">
        <v>45.697000000000003</v>
      </c>
      <c r="N28" s="8"/>
      <c r="O28" s="8"/>
      <c r="P28" s="8"/>
      <c r="Q28" s="8"/>
      <c r="R28" s="8">
        <f>L28+M28+N28+O28+P28+Q28</f>
        <v>45.697000000000003</v>
      </c>
    </row>
    <row r="29" spans="11:18" ht="15.75" customHeight="1" x14ac:dyDescent="0.25">
      <c r="K29" s="4" t="s">
        <v>33</v>
      </c>
      <c r="L29" s="7">
        <v>42.029200000000003</v>
      </c>
      <c r="M29" s="8"/>
      <c r="N29" s="8"/>
      <c r="O29" s="8"/>
      <c r="P29" s="8"/>
      <c r="Q29" s="8"/>
      <c r="R29" s="8">
        <f>L29+M29+N29+O29+P29+Q29</f>
        <v>42.029200000000003</v>
      </c>
    </row>
    <row r="30" spans="11:18" ht="15.75" customHeight="1" x14ac:dyDescent="0.25">
      <c r="K30" s="4" t="s">
        <v>38</v>
      </c>
      <c r="L30" s="7">
        <v>23.87</v>
      </c>
      <c r="M30" s="8"/>
      <c r="N30" s="8"/>
      <c r="O30" s="8"/>
      <c r="P30" s="8">
        <v>15.6755</v>
      </c>
      <c r="Q30" s="8">
        <v>0</v>
      </c>
      <c r="R30" s="8">
        <f>L30+M30+N30+O30+P30+Q30</f>
        <v>39.545500000000004</v>
      </c>
    </row>
    <row r="31" spans="11:18" ht="15.75" customHeight="1" x14ac:dyDescent="0.25">
      <c r="K31" s="4" t="s">
        <v>74</v>
      </c>
      <c r="L31" s="18"/>
      <c r="M31" s="18"/>
      <c r="N31" s="18"/>
      <c r="O31" s="18"/>
      <c r="P31" s="18"/>
      <c r="Q31" s="18">
        <v>39.301600000000001</v>
      </c>
      <c r="R31" s="8">
        <f>L31+M31+N31+O31+P31+Q31</f>
        <v>39.301600000000001</v>
      </c>
    </row>
    <row r="32" spans="11:18" ht="15.75" customHeight="1" x14ac:dyDescent="0.25">
      <c r="K32" s="4" t="s">
        <v>75</v>
      </c>
      <c r="L32" s="18"/>
      <c r="M32" s="18"/>
      <c r="N32" s="18"/>
      <c r="O32" s="18"/>
      <c r="P32" s="18"/>
      <c r="Q32" s="18">
        <v>32.191499999999998</v>
      </c>
      <c r="R32" s="8">
        <f>L32+M32+N32+O32+P32+Q32</f>
        <v>32.191499999999998</v>
      </c>
    </row>
    <row r="33" spans="11:18" ht="15.75" customHeight="1" x14ac:dyDescent="0.25">
      <c r="K33" s="4" t="s">
        <v>52</v>
      </c>
      <c r="L33" s="7"/>
      <c r="M33" s="8">
        <v>0</v>
      </c>
      <c r="N33" s="8"/>
      <c r="O33" s="8">
        <v>2.9462000000000002</v>
      </c>
      <c r="P33" s="8">
        <v>22.9831</v>
      </c>
      <c r="Q33" s="8">
        <v>4.3822000000000001</v>
      </c>
      <c r="R33" s="8">
        <f>L33+M33+N33+O33+P33+Q33</f>
        <v>30.311500000000002</v>
      </c>
    </row>
    <row r="34" spans="11:18" ht="15.75" customHeight="1" x14ac:dyDescent="0.25">
      <c r="K34" s="4" t="s">
        <v>60</v>
      </c>
      <c r="L34" s="18"/>
      <c r="M34" s="18"/>
      <c r="N34" s="18"/>
      <c r="O34" s="18">
        <v>28.430800000000001</v>
      </c>
      <c r="P34" s="18"/>
      <c r="Q34" s="18"/>
      <c r="R34" s="8">
        <f>L34+M34+N34+O34+P34+Q34</f>
        <v>28.430800000000001</v>
      </c>
    </row>
    <row r="35" spans="11:18" ht="15.75" customHeight="1" x14ac:dyDescent="0.25">
      <c r="K35" s="4" t="s">
        <v>43</v>
      </c>
      <c r="L35" s="7">
        <v>18.789100000000001</v>
      </c>
      <c r="M35" s="8">
        <v>0</v>
      </c>
      <c r="N35" s="8"/>
      <c r="O35" s="8">
        <v>8.8734999999999999</v>
      </c>
      <c r="P35" s="8"/>
      <c r="Q35" s="8"/>
      <c r="R35" s="8">
        <f>L35+M35+N35+O35+P35+Q35</f>
        <v>27.662600000000001</v>
      </c>
    </row>
    <row r="36" spans="11:18" ht="15.75" customHeight="1" x14ac:dyDescent="0.25">
      <c r="K36" s="4" t="s">
        <v>37</v>
      </c>
      <c r="L36" s="9"/>
      <c r="M36" s="9"/>
      <c r="N36" s="9">
        <v>25.090299999999999</v>
      </c>
      <c r="O36" s="9"/>
      <c r="P36" s="9"/>
      <c r="Q36" s="9"/>
      <c r="R36" s="8">
        <f>L36+M36+N36+O36+P36+Q36</f>
        <v>25.090299999999999</v>
      </c>
    </row>
    <row r="37" spans="11:18" ht="15.75" customHeight="1" x14ac:dyDescent="0.25">
      <c r="K37" s="4" t="s">
        <v>47</v>
      </c>
      <c r="L37" s="7">
        <v>10.792400000000001</v>
      </c>
      <c r="M37" s="8">
        <v>0</v>
      </c>
      <c r="N37" s="8">
        <v>0</v>
      </c>
      <c r="O37" s="8">
        <v>13.058400000000001</v>
      </c>
      <c r="P37" s="8"/>
      <c r="Q37" s="8"/>
      <c r="R37" s="8">
        <f>L37+M37+N37+O37+P37+Q37</f>
        <v>23.8508</v>
      </c>
    </row>
    <row r="38" spans="11:18" ht="15.75" customHeight="1" x14ac:dyDescent="0.25">
      <c r="K38" s="4" t="s">
        <v>39</v>
      </c>
      <c r="L38" s="7"/>
      <c r="M38" s="8">
        <v>23.510100000000001</v>
      </c>
      <c r="N38" s="8"/>
      <c r="O38" s="8"/>
      <c r="P38" s="8"/>
      <c r="Q38" s="8"/>
      <c r="R38" s="8">
        <f>L38+M38+N38+O38+P38+Q38</f>
        <v>23.510100000000001</v>
      </c>
    </row>
    <row r="39" spans="11:18" ht="15.75" customHeight="1" x14ac:dyDescent="0.25">
      <c r="K39" s="4" t="s">
        <v>40</v>
      </c>
      <c r="L39" s="7">
        <v>23.2789</v>
      </c>
      <c r="M39" s="8"/>
      <c r="N39" s="8"/>
      <c r="O39" s="8"/>
      <c r="P39" s="8"/>
      <c r="Q39" s="8"/>
      <c r="R39" s="8">
        <f>L39+M39+N39+O39+P39+Q39</f>
        <v>23.2789</v>
      </c>
    </row>
    <row r="40" spans="11:18" ht="15.75" customHeight="1" x14ac:dyDescent="0.25">
      <c r="K40" s="4" t="s">
        <v>63</v>
      </c>
      <c r="L40" s="18"/>
      <c r="M40" s="18"/>
      <c r="N40" s="18"/>
      <c r="O40" s="18"/>
      <c r="P40" s="18">
        <v>22.6494</v>
      </c>
      <c r="Q40" s="18"/>
      <c r="R40" s="8">
        <f>L40+M40+N40+O40+P40+Q40</f>
        <v>22.6494</v>
      </c>
    </row>
    <row r="41" spans="11:18" ht="15.75" customHeight="1" x14ac:dyDescent="0.25">
      <c r="K41" s="4" t="s">
        <v>64</v>
      </c>
      <c r="L41" s="18"/>
      <c r="M41" s="18"/>
      <c r="N41" s="18"/>
      <c r="O41" s="18"/>
      <c r="P41" s="18">
        <v>19.480799999999999</v>
      </c>
      <c r="Q41" s="18"/>
      <c r="R41" s="8">
        <f>L41+M41+N41+O41+P41+Q41</f>
        <v>19.480799999999999</v>
      </c>
    </row>
    <row r="42" spans="11:18" ht="15.75" customHeight="1" x14ac:dyDescent="0.25">
      <c r="K42" s="13" t="s">
        <v>42</v>
      </c>
      <c r="L42" s="25">
        <v>3.6682999999999999</v>
      </c>
      <c r="M42" s="24">
        <v>0</v>
      </c>
      <c r="N42" s="24">
        <v>15.3249</v>
      </c>
      <c r="O42" s="24">
        <v>0</v>
      </c>
      <c r="P42" s="24"/>
      <c r="Q42" s="24"/>
      <c r="R42" s="8">
        <f>L42+M42+N42+O42+P42+Q42</f>
        <v>18.993199999999998</v>
      </c>
    </row>
    <row r="43" spans="11:18" ht="15.75" customHeight="1" x14ac:dyDescent="0.25">
      <c r="K43" s="14" t="s">
        <v>65</v>
      </c>
      <c r="L43" s="15"/>
      <c r="M43" s="15"/>
      <c r="N43" s="15"/>
      <c r="O43" s="15"/>
      <c r="P43" s="15">
        <v>17.605799999999999</v>
      </c>
      <c r="Q43" s="15"/>
      <c r="R43" s="8">
        <f>L43+M43+N43+O43+P43+Q43</f>
        <v>17.605799999999999</v>
      </c>
    </row>
    <row r="44" spans="11:18" ht="15.75" customHeight="1" x14ac:dyDescent="0.25">
      <c r="K44" s="14" t="s">
        <v>48</v>
      </c>
      <c r="L44" s="21"/>
      <c r="M44" s="21"/>
      <c r="N44" s="21">
        <v>6.6997</v>
      </c>
      <c r="O44" s="21"/>
      <c r="P44" s="21"/>
      <c r="Q44" s="21">
        <v>8.2166999999999994</v>
      </c>
      <c r="R44" s="8">
        <f>L44+M44+N44+O44+P44+Q44</f>
        <v>14.916399999999999</v>
      </c>
    </row>
    <row r="45" spans="11:18" ht="15.75" customHeight="1" x14ac:dyDescent="0.25">
      <c r="K45" s="14" t="s">
        <v>66</v>
      </c>
      <c r="L45" s="15"/>
      <c r="M45" s="15"/>
      <c r="N45" s="15"/>
      <c r="O45" s="15"/>
      <c r="P45" s="15">
        <v>14.551600000000001</v>
      </c>
      <c r="Q45" s="16">
        <v>0</v>
      </c>
      <c r="R45" s="8">
        <f>L45+M45+N45+O45+P45+Q45</f>
        <v>14.551600000000001</v>
      </c>
    </row>
    <row r="46" spans="11:18" ht="15.75" customHeight="1" x14ac:dyDescent="0.25">
      <c r="K46" s="14" t="s">
        <v>23</v>
      </c>
      <c r="L46" s="15"/>
      <c r="M46" s="15"/>
      <c r="N46" s="15"/>
      <c r="O46" s="15"/>
      <c r="P46" s="15"/>
      <c r="Q46" s="15">
        <v>14.401899999999999</v>
      </c>
      <c r="R46" s="8">
        <f>L46+M46+N46+O46+P46+Q46</f>
        <v>14.401899999999999</v>
      </c>
    </row>
    <row r="47" spans="11:18" ht="15.75" customHeight="1" x14ac:dyDescent="0.25">
      <c r="K47" s="14" t="s">
        <v>54</v>
      </c>
      <c r="L47" s="19">
        <v>0</v>
      </c>
      <c r="M47" s="17"/>
      <c r="N47" s="17"/>
      <c r="O47" s="17">
        <v>0</v>
      </c>
      <c r="P47" s="17">
        <v>11.515000000000001</v>
      </c>
      <c r="Q47" s="17"/>
      <c r="R47" s="8">
        <f>L47+M47+N47+O47+P47+Q47</f>
        <v>11.515000000000001</v>
      </c>
    </row>
    <row r="48" spans="11:18" ht="15.75" customHeight="1" x14ac:dyDescent="0.25">
      <c r="K48" s="14" t="s">
        <v>46</v>
      </c>
      <c r="L48" s="19">
        <v>0</v>
      </c>
      <c r="M48" s="17">
        <v>11.3682</v>
      </c>
      <c r="N48" s="17"/>
      <c r="O48" s="17"/>
      <c r="P48" s="17"/>
      <c r="Q48" s="17"/>
      <c r="R48" s="8">
        <f>L48+M48+N48+O48+P48+Q48</f>
        <v>11.3682</v>
      </c>
    </row>
    <row r="49" spans="11:18" ht="15.75" customHeight="1" x14ac:dyDescent="0.25">
      <c r="K49" s="14" t="s">
        <v>76</v>
      </c>
      <c r="L49" s="15"/>
      <c r="M49" s="15"/>
      <c r="N49" s="15"/>
      <c r="O49" s="15"/>
      <c r="P49" s="15"/>
      <c r="Q49" s="15">
        <v>10.444599999999999</v>
      </c>
      <c r="R49" s="8">
        <f>L49+M49+N49+O49+P49+Q49</f>
        <v>10.444599999999999</v>
      </c>
    </row>
    <row r="50" spans="11:18" ht="15.75" customHeight="1" x14ac:dyDescent="0.25">
      <c r="K50" s="14" t="s">
        <v>67</v>
      </c>
      <c r="L50" s="15"/>
      <c r="M50" s="15"/>
      <c r="N50" s="15"/>
      <c r="O50" s="15"/>
      <c r="P50" s="15">
        <v>8.7057000000000002</v>
      </c>
      <c r="Q50" s="15"/>
      <c r="R50" s="8">
        <f>L50+M50+N50+O50+P50+Q50</f>
        <v>8.7057000000000002</v>
      </c>
    </row>
    <row r="51" spans="11:18" ht="15.75" customHeight="1" x14ac:dyDescent="0.25">
      <c r="K51" s="14" t="s">
        <v>68</v>
      </c>
      <c r="L51" s="15"/>
      <c r="M51" s="15"/>
      <c r="N51" s="15"/>
      <c r="O51" s="15"/>
      <c r="P51" s="15">
        <v>8.5325000000000006</v>
      </c>
      <c r="Q51" s="15"/>
      <c r="R51" s="8">
        <f>L51+M51+N51+O51+P51+Q51</f>
        <v>8.5325000000000006</v>
      </c>
    </row>
    <row r="52" spans="11:18" ht="15.75" customHeight="1" x14ac:dyDescent="0.25">
      <c r="K52" s="14" t="s">
        <v>77</v>
      </c>
      <c r="L52" s="15"/>
      <c r="M52" s="15"/>
      <c r="N52" s="15"/>
      <c r="O52" s="15"/>
      <c r="P52" s="15"/>
      <c r="Q52" s="15">
        <v>7.4808000000000003</v>
      </c>
      <c r="R52" s="8">
        <f>L52+M52+N52+O52+P52+Q52</f>
        <v>7.4808000000000003</v>
      </c>
    </row>
    <row r="53" spans="11:18" ht="15.75" customHeight="1" x14ac:dyDescent="0.25">
      <c r="K53" s="14" t="s">
        <v>61</v>
      </c>
      <c r="L53" s="15"/>
      <c r="M53" s="15"/>
      <c r="N53" s="15"/>
      <c r="O53" s="15">
        <v>5.2474999999999996</v>
      </c>
      <c r="P53" s="15"/>
      <c r="Q53" s="15"/>
      <c r="R53" s="8">
        <f>L53+M53+N53+O53+P53+Q53</f>
        <v>5.2474999999999996</v>
      </c>
    </row>
    <row r="54" spans="11:18" ht="15.75" customHeight="1" x14ac:dyDescent="0.25">
      <c r="K54" s="14" t="s">
        <v>50</v>
      </c>
      <c r="L54" s="19">
        <v>2.6547999999999998</v>
      </c>
      <c r="M54" s="17"/>
      <c r="N54" s="17"/>
      <c r="O54" s="17"/>
      <c r="P54" s="17"/>
      <c r="Q54" s="17"/>
      <c r="R54" s="8">
        <f>L54+M54+N54+O54+P54+Q54</f>
        <v>2.6547999999999998</v>
      </c>
    </row>
    <row r="55" spans="11:18" ht="15.75" customHeight="1" x14ac:dyDescent="0.25">
      <c r="K55" s="14" t="s">
        <v>69</v>
      </c>
      <c r="L55" s="15"/>
      <c r="M55" s="15"/>
      <c r="N55" s="15"/>
      <c r="O55" s="15"/>
      <c r="P55" s="15">
        <v>1.6071</v>
      </c>
      <c r="Q55" s="15"/>
      <c r="R55" s="8">
        <f>L55+M55+N55+O55+P55+Q55</f>
        <v>1.6071</v>
      </c>
    </row>
    <row r="56" spans="11:18" ht="15.75" customHeight="1" x14ac:dyDescent="0.25">
      <c r="K56" s="14" t="s">
        <v>72</v>
      </c>
      <c r="L56" s="15"/>
      <c r="M56" s="15"/>
      <c r="N56" s="15"/>
      <c r="O56" s="15"/>
      <c r="P56" s="16">
        <v>0</v>
      </c>
      <c r="Q56" s="15"/>
      <c r="R56" s="8">
        <f>L56+M56+N56+O56+P56+Q56</f>
        <v>0</v>
      </c>
    </row>
    <row r="57" spans="11:18" ht="15.75" customHeight="1" x14ac:dyDescent="0.25">
      <c r="K57" s="14" t="s">
        <v>51</v>
      </c>
      <c r="L57" s="19">
        <v>0</v>
      </c>
      <c r="M57" s="17">
        <v>0</v>
      </c>
      <c r="N57" s="17"/>
      <c r="O57" s="17"/>
      <c r="P57" s="17"/>
      <c r="Q57" s="17"/>
      <c r="R57" s="8">
        <f>L57+M57+N57+O57+P57+Q57</f>
        <v>0</v>
      </c>
    </row>
    <row r="58" spans="11:18" ht="15.75" customHeight="1" x14ac:dyDescent="0.25">
      <c r="K58" s="22" t="s">
        <v>62</v>
      </c>
      <c r="L58" s="23"/>
      <c r="M58" s="23"/>
      <c r="N58" s="23"/>
      <c r="O58" s="26">
        <v>0</v>
      </c>
      <c r="P58" s="23"/>
      <c r="Q58" s="23"/>
      <c r="R58" s="8">
        <f>L58+M58+N58+O58+P58+Q58</f>
        <v>0</v>
      </c>
    </row>
    <row r="59" spans="11:18" ht="15.75" customHeight="1" x14ac:dyDescent="0.25">
      <c r="K59" s="14" t="s">
        <v>53</v>
      </c>
      <c r="L59" s="19">
        <v>0</v>
      </c>
      <c r="M59" s="17"/>
      <c r="N59" s="17"/>
      <c r="O59" s="17"/>
      <c r="P59" s="17"/>
      <c r="Q59" s="17"/>
      <c r="R59" s="8">
        <f>L59+M59+N59+O59+P59+Q59</f>
        <v>0</v>
      </c>
    </row>
    <row r="60" spans="11:18" ht="15.75" customHeight="1" x14ac:dyDescent="0.25">
      <c r="K60" s="14" t="s">
        <v>71</v>
      </c>
      <c r="L60" s="15"/>
      <c r="M60" s="15"/>
      <c r="N60" s="15"/>
      <c r="O60" s="15"/>
      <c r="P60" s="16">
        <v>0</v>
      </c>
      <c r="Q60" s="16">
        <v>0</v>
      </c>
      <c r="R60" s="8">
        <f>L60+M60+N60+O60+P60+Q60</f>
        <v>0</v>
      </c>
    </row>
    <row r="61" spans="11:18" ht="15.75" customHeight="1" x14ac:dyDescent="0.25">
      <c r="K61" s="14" t="s">
        <v>55</v>
      </c>
      <c r="L61" s="19"/>
      <c r="M61" s="17">
        <v>0</v>
      </c>
      <c r="N61" s="17">
        <v>0</v>
      </c>
      <c r="O61" s="17"/>
      <c r="P61" s="17"/>
      <c r="Q61" s="17"/>
      <c r="R61" s="8">
        <f>L61+M61+N61+O61+P61+Q61</f>
        <v>0</v>
      </c>
    </row>
    <row r="62" spans="11:18" ht="15.75" customHeight="1" x14ac:dyDescent="0.25">
      <c r="K62" s="14" t="s">
        <v>56</v>
      </c>
      <c r="L62" s="19"/>
      <c r="M62" s="17">
        <v>0</v>
      </c>
      <c r="N62" s="17"/>
      <c r="O62" s="17"/>
      <c r="P62" s="17"/>
      <c r="Q62" s="17"/>
      <c r="R62" s="8">
        <f>L62+M62+N62+O62+P62+Q62</f>
        <v>0</v>
      </c>
    </row>
    <row r="63" spans="11:18" ht="15.75" customHeight="1" x14ac:dyDescent="0.25">
      <c r="K63" s="14" t="s">
        <v>70</v>
      </c>
      <c r="L63" s="15"/>
      <c r="M63" s="15"/>
      <c r="N63" s="15"/>
      <c r="O63" s="15"/>
      <c r="P63" s="16">
        <v>0</v>
      </c>
      <c r="Q63" s="15"/>
      <c r="R63" s="8">
        <f>L63+M63+N63+O63+P63+Q63</f>
        <v>0</v>
      </c>
    </row>
    <row r="64" spans="11:18" ht="15.75" customHeight="1" x14ac:dyDescent="0.25">
      <c r="K64" s="14" t="s">
        <v>78</v>
      </c>
      <c r="L64" s="15"/>
      <c r="M64" s="15"/>
      <c r="N64" s="15"/>
      <c r="O64" s="15"/>
      <c r="P64" s="15"/>
      <c r="Q64" s="16">
        <v>0</v>
      </c>
      <c r="R64" s="8">
        <f>L64+M64+N64+O64+P64+Q64</f>
        <v>0</v>
      </c>
    </row>
    <row r="65" spans="11:18" ht="15.75" customHeight="1" x14ac:dyDescent="0.25">
      <c r="K65" s="14" t="s">
        <v>79</v>
      </c>
      <c r="L65" s="15"/>
      <c r="M65" s="15"/>
      <c r="N65" s="15"/>
      <c r="O65" s="15"/>
      <c r="P65" s="15"/>
      <c r="Q65" s="16">
        <v>0</v>
      </c>
      <c r="R65" s="8">
        <f>L65+M65+N65+O65+P65+Q65</f>
        <v>0</v>
      </c>
    </row>
    <row r="66" spans="11:18" ht="15.75" customHeight="1" x14ac:dyDescent="0.25"/>
    <row r="67" spans="11:18" ht="15.75" customHeight="1" x14ac:dyDescent="0.25"/>
    <row r="68" spans="11:18" ht="15.75" customHeight="1" x14ac:dyDescent="0.25"/>
    <row r="69" spans="11:18" ht="15.75" customHeight="1" x14ac:dyDescent="0.25"/>
    <row r="70" spans="11:18" ht="15.75" customHeight="1" x14ac:dyDescent="0.25"/>
    <row r="71" spans="11:18" ht="15.75" customHeight="1" x14ac:dyDescent="0.25"/>
    <row r="72" spans="11:18" ht="15.75" customHeight="1" x14ac:dyDescent="0.25"/>
    <row r="73" spans="11:18" ht="15.75" customHeight="1" x14ac:dyDescent="0.25"/>
    <row r="74" spans="11:18" ht="15.75" customHeight="1" x14ac:dyDescent="0.25"/>
    <row r="75" spans="11:18" ht="15.75" customHeight="1" x14ac:dyDescent="0.25"/>
    <row r="76" spans="11:18" ht="15.75" customHeight="1" x14ac:dyDescent="0.25"/>
    <row r="77" spans="11:18" ht="15.75" customHeight="1" x14ac:dyDescent="0.25"/>
    <row r="78" spans="11:18" ht="15.75" customHeight="1" x14ac:dyDescent="0.25"/>
    <row r="79" spans="11:18" ht="15.75" customHeight="1" x14ac:dyDescent="0.25"/>
    <row r="80" spans="11:1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ortState xmlns:xlrd2="http://schemas.microsoft.com/office/spreadsheetml/2017/richdata2" ref="K4:R65">
    <sortCondition descending="1" ref="R4:R65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Alicja Ćwikowska</cp:lastModifiedBy>
  <dcterms:created xsi:type="dcterms:W3CDTF">2015-06-05T18:19:34Z</dcterms:created>
  <dcterms:modified xsi:type="dcterms:W3CDTF">2023-11-19T17:44:34Z</dcterms:modified>
</cp:coreProperties>
</file>